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ptfo\LIFE\Integrált LIFE\Szerződések\32_C3.2_Élőhelykezelés_2026\Honlapra_beszerzesi dokumentumok_IPE\"/>
    </mc:Choice>
  </mc:AlternateContent>
  <bookViews>
    <workbookView xWindow="0" yWindow="0" windowWidth="23040" windowHeight="9765"/>
  </bookViews>
  <sheets>
    <sheet name="2026" sheetId="2" r:id="rId1"/>
  </sheets>
  <calcPr calcId="152511"/>
</workbook>
</file>

<file path=xl/calcChain.xml><?xml version="1.0" encoding="utf-8"?>
<calcChain xmlns="http://schemas.openxmlformats.org/spreadsheetml/2006/main">
  <c r="H12" i="2" l="1"/>
  <c r="I12" i="2"/>
  <c r="G12" i="2"/>
  <c r="H8" i="2"/>
  <c r="I8" i="2"/>
  <c r="G8" i="2"/>
  <c r="H5" i="2"/>
  <c r="I5" i="2"/>
  <c r="G5" i="2"/>
  <c r="G15" i="2" l="1"/>
  <c r="I15" i="2"/>
  <c r="H15" i="2"/>
</calcChain>
</file>

<file path=xl/sharedStrings.xml><?xml version="1.0" encoding="utf-8"?>
<sst xmlns="http://schemas.openxmlformats.org/spreadsheetml/2006/main" count="50" uniqueCount="37">
  <si>
    <t>Petneháza</t>
  </si>
  <si>
    <t>Beavatkozás</t>
  </si>
  <si>
    <t>terület (ha/m)</t>
  </si>
  <si>
    <t>alkalom</t>
  </si>
  <si>
    <t>összes terület (tervezett)</t>
  </si>
  <si>
    <t>Barabás</t>
  </si>
  <si>
    <t>Gyalogakác foltok kézi kaszálása</t>
  </si>
  <si>
    <t>1 ha</t>
  </si>
  <si>
    <t>1000 m</t>
  </si>
  <si>
    <t>2,2 ha</t>
  </si>
  <si>
    <t>0,6 ha</t>
  </si>
  <si>
    <t>1,8 ha</t>
  </si>
  <si>
    <t>3300 m</t>
  </si>
  <si>
    <t xml:space="preserve">1 ha </t>
  </si>
  <si>
    <t>Selyemkóró és egyéb invazívok eltávolítása kézi kaszálással, pontpermetezéssel</t>
  </si>
  <si>
    <t>Bruttó ár</t>
  </si>
  <si>
    <t>Nettó ár</t>
  </si>
  <si>
    <t>27% ÁFA</t>
  </si>
  <si>
    <t>2 ha</t>
  </si>
  <si>
    <t>Daru-rét inváziós fajok foltszerű kaszálása kézzel</t>
  </si>
  <si>
    <t>Daru-rét csatorna invazív fajok kaszálása</t>
  </si>
  <si>
    <t>Kaszonyi-hegy: Erdősítés kézi kaszálás, kaszálék lehordása</t>
  </si>
  <si>
    <r>
      <t xml:space="preserve">Kaszonyi-hegy: </t>
    </r>
    <r>
      <rPr>
        <sz val="11"/>
        <rFont val="Calibri"/>
        <family val="2"/>
        <charset val="238"/>
      </rPr>
      <t>gyümölcsös, sziklagyepek</t>
    </r>
    <r>
      <rPr>
        <sz val="11"/>
        <rFont val="Calibri"/>
        <family val="2"/>
        <charset val="238"/>
      </rPr>
      <t xml:space="preserve"> kézi kaszálása, invazív irtás kaszálással</t>
    </r>
  </si>
  <si>
    <t>Cibere csatorna kaszálás</t>
  </si>
  <si>
    <t>Sávos kaszálás a kornis tárnicsos részen</t>
  </si>
  <si>
    <t>LIFE IP terület</t>
  </si>
  <si>
    <t>Túristvándi (Kömörő) -Fülesd</t>
  </si>
  <si>
    <t>Technológiai leírás (mivel, mikor történjen a munkavégzés, szükséges-e utókezelés, van-e különleges kitétel, korlátozás, vagy időbeni szükséges haladás stb.)</t>
  </si>
  <si>
    <t>Évi egy alkalommal a Fülesd 072/8 hrsz területén kell elvégezni. A munkát kis talajnyomású traktorral, ill. vizes, nedves talajviszonyok esetén kézzel kell elvégezni. A sávok méretét és elhelyezkedését előzetes bejárás és kijelölés alapján a természetvédelmi kezelő határozza meg. Évenként a sávok elhelyezkedése változni fog.</t>
  </si>
  <si>
    <t>Fülesd 072/7 és 072/5 hrsz árok kaszálása évente egy alkalommal történik Hidrot árokkasza segítségével. A kaszálógép az árok jobb partján haladhat. A munka ütemezése a vegetáció állapotától függően július-szeptember között történhet.</t>
  </si>
  <si>
    <t>Évi egy alkalommal kell elvégezni a területen megjelenő, gyalogakác foltok visszavágását és a levágott anyag lehordását a területről. A munkák ütemezése a növény fejlettségi állapotától függően július és szeptember között kell, hogy megvalósuljon, természetvédelmi szakirányítás mellett.</t>
  </si>
  <si>
    <t>Évi 3 alkalommal, szakmai egyeztetés után történő beavatkozások tölgy erdősítésben május és október között. A sorközöket kell terepviszonyok miatt kézzel lekaszálni és a fehér akác sarjakat levágni. A kaszálékot le kell hordani a területről a hrsz. Szélére (20m).</t>
  </si>
  <si>
    <t>Évente egyszeri alkalommal (ősszel), a terepviszonyok miatti kézi kaszálás, foltokban irtandó invazív növényzet: siska nádtippan, gyalogakác, fehér akác.</t>
  </si>
  <si>
    <t>Selyemkóró kezelése pontpermetezéssel több kisebb foltban. Július és auguszus között</t>
  </si>
  <si>
    <t>Zsomékos területrész és szegélyterületek kaszálása augusztus-szeptember között.</t>
  </si>
  <si>
    <t>A Bakta-tói folyás fenntartási sávjának és medrének kaszálása augusztus-szeptember között</t>
  </si>
  <si>
    <t>Mindösszesen (felolvasólapra felvezetett összeg)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</si>
</sst>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165" fontId="0" fillId="0" borderId="0" xfId="0" applyNumberFormat="1"/>
    <xf numFmtId="165" fontId="4" fillId="0" borderId="0" xfId="0" applyNumberFormat="1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165" fontId="0" fillId="0" borderId="0" xfId="0" applyNumberFormat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165" fontId="4" fillId="0" borderId="0" xfId="0" applyNumberFormat="1" applyFont="1" applyBorder="1"/>
    <xf numFmtId="165" fontId="0" fillId="0" borderId="0" xfId="0" applyNumberFormat="1" applyBorder="1"/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4" fillId="0" borderId="0" xfId="0" applyFont="1" applyBorder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64" fontId="7" fillId="0" borderId="0" xfId="0" applyNumberFormat="1" applyFont="1" applyProtection="1"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7"/>
  <sheetViews>
    <sheetView tabSelected="1" topLeftCell="B1" workbookViewId="0">
      <selection activeCell="G9" sqref="G9:I11"/>
    </sheetView>
  </sheetViews>
  <sheetFormatPr defaultRowHeight="15" x14ac:dyDescent="0.25"/>
  <cols>
    <col min="1" max="1" width="29.5703125" customWidth="1"/>
    <col min="2" max="2" width="43.28515625" customWidth="1"/>
    <col min="3" max="3" width="55.28515625" style="22" customWidth="1"/>
    <col min="4" max="4" width="15.28515625" customWidth="1"/>
    <col min="5" max="5" width="11" bestFit="1" customWidth="1"/>
    <col min="6" max="6" width="29.140625" customWidth="1"/>
    <col min="7" max="7" width="12.5703125" customWidth="1"/>
    <col min="8" max="8" width="12" customWidth="1"/>
    <col min="9" max="9" width="17.85546875" style="22" customWidth="1"/>
    <col min="10" max="10" width="14.28515625" style="22" customWidth="1"/>
    <col min="11" max="11" width="43.5703125" customWidth="1"/>
    <col min="12" max="12" width="13.7109375" bestFit="1" customWidth="1"/>
  </cols>
  <sheetData>
    <row r="1" spans="1:12" ht="45" x14ac:dyDescent="0.25">
      <c r="A1" s="4" t="s">
        <v>25</v>
      </c>
      <c r="B1" s="4" t="s">
        <v>1</v>
      </c>
      <c r="C1" s="27" t="s">
        <v>27</v>
      </c>
      <c r="D1" s="4" t="s">
        <v>2</v>
      </c>
      <c r="E1" s="4" t="s">
        <v>3</v>
      </c>
      <c r="F1" s="4" t="s">
        <v>4</v>
      </c>
      <c r="G1" s="33" t="s">
        <v>16</v>
      </c>
      <c r="H1" s="33" t="s">
        <v>17</v>
      </c>
      <c r="I1" s="33" t="s">
        <v>15</v>
      </c>
    </row>
    <row r="2" spans="1:12" ht="30" x14ac:dyDescent="0.25">
      <c r="A2" s="12" t="s">
        <v>0</v>
      </c>
      <c r="B2" s="13" t="s">
        <v>19</v>
      </c>
      <c r="C2" s="15" t="s">
        <v>34</v>
      </c>
      <c r="D2" s="13" t="s">
        <v>7</v>
      </c>
      <c r="E2" s="13">
        <v>1</v>
      </c>
      <c r="F2" s="13" t="s">
        <v>13</v>
      </c>
      <c r="G2" s="34"/>
      <c r="H2" s="34"/>
      <c r="I2" s="35"/>
    </row>
    <row r="3" spans="1:12" ht="30" x14ac:dyDescent="0.25">
      <c r="A3" s="12" t="s">
        <v>0</v>
      </c>
      <c r="B3" s="13" t="s">
        <v>20</v>
      </c>
      <c r="C3" s="15" t="s">
        <v>35</v>
      </c>
      <c r="D3" s="13" t="s">
        <v>12</v>
      </c>
      <c r="E3" s="13">
        <v>1</v>
      </c>
      <c r="F3" s="13" t="s">
        <v>12</v>
      </c>
      <c r="G3" s="34"/>
      <c r="H3" s="34"/>
      <c r="I3" s="35"/>
      <c r="L3" s="6"/>
    </row>
    <row r="4" spans="1:12" ht="34.5" customHeight="1" x14ac:dyDescent="0.25">
      <c r="A4" s="25" t="s">
        <v>0</v>
      </c>
      <c r="B4" s="26" t="s">
        <v>14</v>
      </c>
      <c r="C4" s="26" t="s">
        <v>33</v>
      </c>
      <c r="D4" s="14" t="s">
        <v>7</v>
      </c>
      <c r="E4" s="14">
        <v>1</v>
      </c>
      <c r="F4" s="14" t="s">
        <v>7</v>
      </c>
      <c r="G4" s="36"/>
      <c r="H4" s="36"/>
      <c r="I4" s="37"/>
      <c r="L4" s="11"/>
    </row>
    <row r="5" spans="1:12" ht="34.5" customHeight="1" x14ac:dyDescent="0.25">
      <c r="A5" s="18"/>
      <c r="B5" s="15"/>
      <c r="C5" s="15"/>
      <c r="D5" s="20"/>
      <c r="E5" s="20"/>
      <c r="F5" s="20"/>
      <c r="G5" s="38">
        <f>SUM(G2:G4)</f>
        <v>0</v>
      </c>
      <c r="H5" s="38">
        <f t="shared" ref="H5:I5" si="0">SUM(H2:H4)</f>
        <v>0</v>
      </c>
      <c r="I5" s="38">
        <f t="shared" si="0"/>
        <v>0</v>
      </c>
      <c r="L5" s="11"/>
    </row>
    <row r="6" spans="1:12" ht="69" customHeight="1" x14ac:dyDescent="0.25">
      <c r="A6" s="17" t="s">
        <v>5</v>
      </c>
      <c r="B6" s="15" t="s">
        <v>21</v>
      </c>
      <c r="C6" s="15" t="s">
        <v>31</v>
      </c>
      <c r="D6" s="13" t="s">
        <v>10</v>
      </c>
      <c r="E6" s="13">
        <v>3</v>
      </c>
      <c r="F6" s="13" t="s">
        <v>11</v>
      </c>
      <c r="G6" s="36"/>
      <c r="H6" s="34"/>
      <c r="I6" s="35"/>
      <c r="L6" s="11"/>
    </row>
    <row r="7" spans="1:12" ht="45" x14ac:dyDescent="0.25">
      <c r="A7" s="17" t="s">
        <v>5</v>
      </c>
      <c r="B7" s="26" t="s">
        <v>22</v>
      </c>
      <c r="C7" s="26" t="s">
        <v>32</v>
      </c>
      <c r="D7" s="14" t="s">
        <v>9</v>
      </c>
      <c r="E7" s="14">
        <v>1</v>
      </c>
      <c r="F7" s="14" t="s">
        <v>9</v>
      </c>
      <c r="G7" s="34"/>
      <c r="H7" s="34"/>
      <c r="I7" s="35"/>
      <c r="L7" s="6"/>
    </row>
    <row r="8" spans="1:12" x14ac:dyDescent="0.25">
      <c r="A8" s="18"/>
      <c r="B8" s="15"/>
      <c r="C8" s="15"/>
      <c r="D8" s="19"/>
      <c r="E8" s="19"/>
      <c r="F8" s="19"/>
      <c r="G8" s="39">
        <f>SUM(G6:G7)</f>
        <v>0</v>
      </c>
      <c r="H8" s="39">
        <f t="shared" ref="H8:I8" si="1">SUM(H6:H7)</f>
        <v>0</v>
      </c>
      <c r="I8" s="39">
        <f t="shared" si="1"/>
        <v>0</v>
      </c>
      <c r="L8" s="6"/>
    </row>
    <row r="9" spans="1:12" ht="75" x14ac:dyDescent="0.25">
      <c r="A9" s="17" t="s">
        <v>26</v>
      </c>
      <c r="B9" s="16" t="s">
        <v>23</v>
      </c>
      <c r="C9" s="16" t="s">
        <v>29</v>
      </c>
      <c r="D9" s="14" t="s">
        <v>8</v>
      </c>
      <c r="E9" s="14">
        <v>1</v>
      </c>
      <c r="F9" s="14" t="s">
        <v>8</v>
      </c>
      <c r="G9" s="34"/>
      <c r="H9" s="34"/>
      <c r="I9" s="35"/>
      <c r="L9" s="6"/>
    </row>
    <row r="10" spans="1:12" ht="90" x14ac:dyDescent="0.25">
      <c r="A10" s="17" t="s">
        <v>26</v>
      </c>
      <c r="B10" s="16" t="s">
        <v>24</v>
      </c>
      <c r="C10" s="16" t="s">
        <v>28</v>
      </c>
      <c r="D10" s="14" t="s">
        <v>18</v>
      </c>
      <c r="E10" s="14">
        <v>1</v>
      </c>
      <c r="F10" s="14" t="s">
        <v>18</v>
      </c>
      <c r="G10" s="34"/>
      <c r="H10" s="34"/>
      <c r="I10" s="35"/>
      <c r="L10" s="2"/>
    </row>
    <row r="11" spans="1:12" ht="90" x14ac:dyDescent="0.25">
      <c r="A11" s="17" t="s">
        <v>26</v>
      </c>
      <c r="B11" s="16" t="s">
        <v>6</v>
      </c>
      <c r="C11" s="16" t="s">
        <v>30</v>
      </c>
      <c r="D11" s="14" t="s">
        <v>7</v>
      </c>
      <c r="E11" s="14">
        <v>1</v>
      </c>
      <c r="F11" s="14" t="s">
        <v>7</v>
      </c>
      <c r="G11" s="34"/>
      <c r="H11" s="34"/>
      <c r="I11" s="35"/>
    </row>
    <row r="12" spans="1:12" x14ac:dyDescent="0.25">
      <c r="A12" s="21"/>
      <c r="B12" s="21"/>
      <c r="C12" s="28"/>
      <c r="D12" s="21"/>
      <c r="E12" s="21"/>
      <c r="F12" s="21"/>
      <c r="G12" s="38">
        <f>SUM(G9:G11)</f>
        <v>0</v>
      </c>
      <c r="H12" s="38">
        <f t="shared" ref="H12:I12" si="2">SUM(H9:H11)</f>
        <v>0</v>
      </c>
      <c r="I12" s="38">
        <f t="shared" si="2"/>
        <v>0</v>
      </c>
    </row>
    <row r="13" spans="1:12" x14ac:dyDescent="0.25">
      <c r="G13" s="40"/>
      <c r="H13" s="40"/>
      <c r="I13" s="41"/>
    </row>
    <row r="14" spans="1:12" x14ac:dyDescent="0.25">
      <c r="G14" s="40"/>
      <c r="H14" s="40"/>
      <c r="I14" s="41"/>
    </row>
    <row r="15" spans="1:12" ht="30" x14ac:dyDescent="0.25">
      <c r="B15" s="31"/>
      <c r="C15" s="24"/>
      <c r="F15" s="32" t="s">
        <v>36</v>
      </c>
      <c r="G15" s="42">
        <f>G5+G8+G12</f>
        <v>0</v>
      </c>
      <c r="H15" s="42">
        <f>H5+H8+H12</f>
        <v>0</v>
      </c>
      <c r="I15" s="42">
        <f>I5+I8+I12</f>
        <v>0</v>
      </c>
    </row>
    <row r="16" spans="1:12" x14ac:dyDescent="0.25">
      <c r="B16" s="31"/>
      <c r="C16" s="24"/>
    </row>
    <row r="24" spans="4:5" x14ac:dyDescent="0.25">
      <c r="D24" s="3"/>
      <c r="E24" s="1"/>
    </row>
    <row r="25" spans="4:5" x14ac:dyDescent="0.25">
      <c r="E25" s="1"/>
    </row>
    <row r="26" spans="4:5" x14ac:dyDescent="0.25">
      <c r="E26" s="1"/>
    </row>
    <row r="27" spans="4:5" x14ac:dyDescent="0.25">
      <c r="E27" s="1"/>
    </row>
    <row r="35" spans="2:11" x14ac:dyDescent="0.25">
      <c r="B35" s="5"/>
      <c r="C35" s="29"/>
      <c r="D35" s="6"/>
      <c r="G35" s="6"/>
      <c r="H35" s="6"/>
      <c r="K35" s="5"/>
    </row>
    <row r="36" spans="2:11" x14ac:dyDescent="0.25">
      <c r="B36" s="6"/>
      <c r="C36" s="7"/>
      <c r="D36" s="6"/>
      <c r="G36" s="6"/>
      <c r="H36" s="6"/>
      <c r="K36" s="6"/>
    </row>
    <row r="37" spans="2:11" x14ac:dyDescent="0.25">
      <c r="B37" s="6"/>
      <c r="C37" s="7"/>
      <c r="D37" s="11"/>
      <c r="G37" s="8"/>
      <c r="H37" s="8"/>
      <c r="K37" s="7"/>
    </row>
    <row r="38" spans="2:11" x14ac:dyDescent="0.25">
      <c r="B38" s="6"/>
      <c r="C38" s="7"/>
      <c r="D38" s="11"/>
      <c r="G38" s="8"/>
      <c r="H38" s="8"/>
      <c r="K38" s="7"/>
    </row>
    <row r="39" spans="2:11" x14ac:dyDescent="0.25">
      <c r="B39" s="6"/>
      <c r="C39" s="7"/>
      <c r="D39" s="11"/>
      <c r="G39" s="9"/>
      <c r="H39" s="9"/>
      <c r="I39" s="23"/>
      <c r="K39" s="7"/>
    </row>
    <row r="40" spans="2:11" x14ac:dyDescent="0.25">
      <c r="B40" s="6"/>
      <c r="C40" s="7"/>
      <c r="D40" s="11"/>
      <c r="G40" s="9"/>
      <c r="H40" s="9"/>
      <c r="I40" s="23"/>
      <c r="K40" s="7"/>
    </row>
    <row r="41" spans="2:11" x14ac:dyDescent="0.25">
      <c r="B41" s="6"/>
      <c r="C41" s="7"/>
      <c r="D41" s="10"/>
      <c r="G41" s="8"/>
      <c r="H41" s="8"/>
      <c r="K41" s="7"/>
    </row>
    <row r="42" spans="2:11" x14ac:dyDescent="0.25">
      <c r="B42" s="6"/>
      <c r="C42" s="7"/>
      <c r="D42" s="6"/>
      <c r="G42" s="9"/>
      <c r="H42" s="9"/>
      <c r="I42" s="23"/>
      <c r="K42" s="7"/>
    </row>
    <row r="43" spans="2:11" x14ac:dyDescent="0.25">
      <c r="B43" s="6"/>
      <c r="C43" s="7"/>
      <c r="D43" s="6"/>
      <c r="G43" s="9"/>
      <c r="H43" s="9"/>
      <c r="I43" s="23"/>
      <c r="K43" s="7"/>
    </row>
    <row r="44" spans="2:11" x14ac:dyDescent="0.25">
      <c r="G44" s="10"/>
      <c r="H44" s="10"/>
      <c r="K44" s="7"/>
    </row>
    <row r="45" spans="2:11" x14ac:dyDescent="0.25">
      <c r="K45" s="7"/>
    </row>
    <row r="46" spans="2:11" x14ac:dyDescent="0.25">
      <c r="K46" s="7"/>
    </row>
    <row r="47" spans="2:11" x14ac:dyDescent="0.25">
      <c r="B47" s="1"/>
      <c r="C47" s="30"/>
      <c r="K47" s="7"/>
    </row>
  </sheetData>
  <sheetProtection algorithmName="SHA-512" hashValue="lA21MB5dSicLyS5DUtZVrEcrHf2Ni7xptiCCsIHCbCXMI2xTcDqunaBuOVjHzq/bMNhSEEgM1INP9pjY694MeA==" saltValue="0j4fe5SLG3p2nQyVgApgVQ==" spinCount="100000" sheet="1" objects="1" scenarios="1"/>
  <mergeCells count="1">
    <mergeCell ref="B15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monokineszzs</cp:lastModifiedBy>
  <dcterms:created xsi:type="dcterms:W3CDTF">2022-06-09T15:10:07Z</dcterms:created>
  <dcterms:modified xsi:type="dcterms:W3CDTF">2026-06-17T11:56:28Z</dcterms:modified>
</cp:coreProperties>
</file>